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 firstSheet="2"/>
  </bookViews>
  <sheets>
    <sheet name="Συγκεντρωτικά" sheetId="8" r:id="rId1"/>
    <sheet name="Μαθηματικά" sheetId="1" r:id="rId2"/>
    <sheet name="Φιλολογικα" sheetId="2" r:id="rId3"/>
    <sheet name="Φυσική Αγωγή" sheetId="4" r:id="rId4"/>
    <sheet name="Μουσική" sheetId="5" r:id="rId5"/>
    <sheet name="Θρησκευτικά" sheetId="6" r:id="rId6"/>
    <sheet name="Βιολογία-Φυσική-Χημεία" sheetId="7" r:id="rId7"/>
    <sheet name="Πληροφορική" sheetId="3" r:id="rId8"/>
  </sheets>
  <definedNames>
    <definedName name="_xlnm._FilterDatabase" localSheetId="7" hidden="1">Πληροφορική!$A$1:$B$46</definedName>
    <definedName name="_xlnm._FilterDatabase" localSheetId="2" hidden="1">Φιλολογικα!$A$1:$B$1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8" l="1"/>
  <c r="D3" i="8"/>
  <c r="D4" i="8"/>
  <c r="D5" i="8"/>
  <c r="D6" i="8"/>
  <c r="D7" i="8"/>
  <c r="D8" i="8"/>
  <c r="B47" i="3"/>
  <c r="B17" i="7"/>
  <c r="B6" i="6"/>
  <c r="B68" i="5"/>
  <c r="B34" i="2"/>
  <c r="B18" i="1"/>
</calcChain>
</file>

<file path=xl/sharedStrings.xml><?xml version="1.0" encoding="utf-8"?>
<sst xmlns="http://schemas.openxmlformats.org/spreadsheetml/2006/main" count="211" uniqueCount="189">
  <si>
    <t>Ετικέτες γραμμής</t>
  </si>
  <si>
    <t>Άθροισμα από Ώρες Εκπαιδευτικού</t>
  </si>
  <si>
    <t>Αλγεβρα</t>
  </si>
  <si>
    <t>Γεωμετρία</t>
  </si>
  <si>
    <t>Μαθηματικά</t>
  </si>
  <si>
    <t>Μαθηματικά - Ιστορία</t>
  </si>
  <si>
    <t>Μαθηματικά (Θετικών Σπουδών)</t>
  </si>
  <si>
    <t>Μαθηματικά (ΠΡΣ)</t>
  </si>
  <si>
    <t>Μαθηματικά (Σπουδές Οικ. και Πληρ.)</t>
  </si>
  <si>
    <t>Μαθηματικά Θετικής</t>
  </si>
  <si>
    <t>Μαθηματικά και Στοιχεία Στατιστικής</t>
  </si>
  <si>
    <t>Μαθηματικά Τεχνολογικής Ι</t>
  </si>
  <si>
    <t>Μαθηματικά Τεχνολογικής ΙΙ</t>
  </si>
  <si>
    <t>Μαθηματικά, Φυσική</t>
  </si>
  <si>
    <t>Αρχαία Ελληνικά (από μετάφραση)</t>
  </si>
  <si>
    <t>Αρχαία Ελληνικά Θεωρητικής</t>
  </si>
  <si>
    <t>Αρχαία Ελληνικά Κείμενα από Μετάφραση</t>
  </si>
  <si>
    <t>Αρχαία Ελληνικά Κείμενα Θεωρητικής</t>
  </si>
  <si>
    <t>Αρχαία Ελληνική Γλώσσα</t>
  </si>
  <si>
    <t>Αρχαία Ελληνική Γλώσσα &amp; Γραμματεία</t>
  </si>
  <si>
    <t>Αρχαία Ελληνική Γλώσσα (Ανθρ. Σπουδών)</t>
  </si>
  <si>
    <t>Αρχαία Ελληνική Γλώσσα και Γραμματεία</t>
  </si>
  <si>
    <t>Αρχαία Ελληνική Γλώσσα και Γραμματεία (ΠΡΣ)</t>
  </si>
  <si>
    <t>Αρχαία Ελληνική Γλώσσα, Γλωσσική Διδασκαλία</t>
  </si>
  <si>
    <t>Αρχαία Ελληνική Γλώσσα, Νεοελληνική Λογοτεχνία, Γλωσσική Διδασκαλία</t>
  </si>
  <si>
    <t>Αρχαία Ελληνική Γραμματεία</t>
  </si>
  <si>
    <t>Γλωσσική Διδασκαλία, Αρχαία Ελληνική Γλώσσα</t>
  </si>
  <si>
    <t>Γλωσσική Διδασκαλία, Ιστορία, Νεοελληνική Λογοτεχνία, Αρχαία Ελληνικά Κείμενα από μετάφραση, Θρησκευτικά</t>
  </si>
  <si>
    <t>Γλωσσική Διδασκαλία, Νεοελληνική Λογοτεχνία, Αρχαία Ελληνική Γλώσσα</t>
  </si>
  <si>
    <t>Γλωσσική Διδασκαλία</t>
  </si>
  <si>
    <t>Γλωσσική Διδασκαλία, Νεοελληνική Λογοτεχνία</t>
  </si>
  <si>
    <t>Ιστορία</t>
  </si>
  <si>
    <t>Ιστορία Θρησκειών</t>
  </si>
  <si>
    <t>Ιστορία Σύγχρονης Τέχνης-(Θ)</t>
  </si>
  <si>
    <t>Ιστορία της Μουσικής</t>
  </si>
  <si>
    <t>Ιστορία, Κοινωνιολογία</t>
  </si>
  <si>
    <t>Κοινωνιολογία, Ιστορία</t>
  </si>
  <si>
    <t>Νεοελληνική Γλώσσα</t>
  </si>
  <si>
    <t xml:space="preserve">Νεοελληνική Γλώσσα </t>
  </si>
  <si>
    <t>Νεοελληνική Γλώσσα και Γραμματεία</t>
  </si>
  <si>
    <t>Νεοελληνική Λογοτεχνία</t>
  </si>
  <si>
    <t>Νεοελληνική Λογοτεχνία Θεωρητικής</t>
  </si>
  <si>
    <t>Φιλοσοφία</t>
  </si>
  <si>
    <t>Νέα Ελληνικά</t>
  </si>
  <si>
    <t>Ανάπτυξη Εφαρμογών σε Προγραμματιστικό Περιβάλλον</t>
  </si>
  <si>
    <t>Ανάπτυξη Εφαρμογών σε Προγραμματιστικό Περιβάλλον (Σπουδές Οικ. και Πληρ.)</t>
  </si>
  <si>
    <t>Ανάπτυξη Εφαρμογών σε Προγραμματιστικό Περιβάλλον Τεχνολογικής ΙΙ</t>
  </si>
  <si>
    <t>Αρχές Προγραμματισμού Υπολογιστών-(Ε)</t>
  </si>
  <si>
    <t>Αρχές Προγραμματισμού Υπολογιστών-(Θ)</t>
  </si>
  <si>
    <t>Βασικά Θέματα Πληροφορικής-(Ε)</t>
  </si>
  <si>
    <t>Βασικά Θέματα Πληροφορικής-(Θ)</t>
  </si>
  <si>
    <t>Δίκτυα Υπολογιστών (Εργαστήριο)-(Ε)</t>
  </si>
  <si>
    <t>Δίκτυα Υπολογιστών-(Ε)</t>
  </si>
  <si>
    <t>Δίκτυα Υπολογιστών-(Ε), Δίκτυα Υπολογιστών (Εργαστήριο)-(Ε)</t>
  </si>
  <si>
    <t>Δίκτυα Υπολογιστών-(Θ)</t>
  </si>
  <si>
    <t>Δίκτυα Υπολογιστών-(Θ), Τεχνολογία Δικτύων και Επικοινωνιών-(Θ)</t>
  </si>
  <si>
    <t>Εγκατάσταση και Διαχείριση Δικτύων - Συντήρηση Υπολογιστικών Συστημάτων-(Ε)</t>
  </si>
  <si>
    <t>Εγκατάσταση, Διαχείριση και Συντήρηση Υπολογιστικών Συστημάτων-(Ε)</t>
  </si>
  <si>
    <t>Ειδικά Θέματα στο Υλικό και στα Δίκτυα Υπολογιστών-(Ε)</t>
  </si>
  <si>
    <t>Ειδικά Θέματα στο Υλικό και στα Δίκτυα Υπολογιστών-(Θ)</t>
  </si>
  <si>
    <t>Ειδικά Θέματα στον Προγραμματισμό Υπολογιστών-(Ε)</t>
  </si>
  <si>
    <t>Ειδικά Θέματα στον Προγραμματισμό Υπολογιστών-(Θ)</t>
  </si>
  <si>
    <t>Ειδικά Θέματα στον Προγραμματισμό Υπολογιστών-(Θ), Ειδικά Θέματα στον Προγραμματισμό Υπολογιστών-(Ε)</t>
  </si>
  <si>
    <t>Εισαγωγή στις Αρχές της Επιστήμης των Η/Υ</t>
  </si>
  <si>
    <t>Εργαστήρια Πολυμέσα</t>
  </si>
  <si>
    <t>Εφαρμογές Πληροφορικής</t>
  </si>
  <si>
    <t>Λειτουργικά Συστήματα και Ασφάλεια Πληροφοριακών Συστημάτων-(Ε)</t>
  </si>
  <si>
    <t>Λειτουργικά Συστήματα και Ασφάλεια Πληροφοριακών Συστημάτων-(Θ)</t>
  </si>
  <si>
    <t>Πληροφοριακά Συστήματα σε Επιχειρήσεις και Οργανισμούς-(Ε)</t>
  </si>
  <si>
    <t>Πληροφοριακά Συστήματα σε Επιχειρήσεις και Οργανισμούς-(Ε), Συστήματα Διαχείρισης Βάσεων Δεδομένων και Εφαρμογές τους στο Διαδίκτυο-(Ε)</t>
  </si>
  <si>
    <t>Πληροφοριακά Συστήματα σε Επιχειρήσεις και Οργανισμούς-(Θ)</t>
  </si>
  <si>
    <t>Πληροφορική</t>
  </si>
  <si>
    <t>Πληροφορική - Τεχνολογία</t>
  </si>
  <si>
    <t>Πολυμέσα</t>
  </si>
  <si>
    <t>Προγραμματισμός Υπολογιστών (Εργαστήριο)-(Ε)</t>
  </si>
  <si>
    <t>Προγραμματισμός Υπολογιστών-(Ε)</t>
  </si>
  <si>
    <t>Προγραμματισμός Υπολογιστών-(Ε), Προγραμματισμός Υπολογιστών (Εργαστήριο)-(Ε)</t>
  </si>
  <si>
    <t>Προγραμματισμός Υπολογιστών-(Θ)</t>
  </si>
  <si>
    <t>Συστήματα Διαχείρισης Βάσεων Δεδομένων και Εφαρμογές τους στο Διαδίκτυο-(Ε)</t>
  </si>
  <si>
    <t>Σχεδιασμός και Ανάπτυξη Διαδικτυακών Εφαρμογών-(Ε)</t>
  </si>
  <si>
    <t>Σχεδιασμός και Ανάπτυξη Διαδικτυακών Εφαρμογών-(Ε), Σχεδιασμός και Ανάπτυξη Διαδικτυακών Εφαρμογών-(Θ)</t>
  </si>
  <si>
    <t>Σχεδιασμός και Ανάπτυξη Διαδικτυακών Εφαρμογών-(Θ)</t>
  </si>
  <si>
    <t>Σχεδιασμός και Ανάπτυξη Ιστοτόπων-(Ε)</t>
  </si>
  <si>
    <t>Τεχνική Υποστήριξη Υπολογιστικών Συστημάτων και Δικτυακών Υποδομών-(Ε)</t>
  </si>
  <si>
    <t>Τεχνολογίες Πληροφορίας και Επικοινωνιών</t>
  </si>
  <si>
    <t>Υλικό και Δίκτυα Υπολογιστών-(Ε)</t>
  </si>
  <si>
    <t>Υλικό και Δίκτυα Υπολογιστών-(Θ)</t>
  </si>
  <si>
    <t>Τεχνικά Θέματα Πωλήσεων και Προδιαγραφών Υλικού και Λογισμικού-(Ε)</t>
  </si>
  <si>
    <t>Τεχνικά Θέματα Πωλήσεων και Προδιαγραφών Υλικού και Λογισμικού-(Θ)</t>
  </si>
  <si>
    <t>Αγωγή Υγείας, Φυσική Αγωγή, Κοινωνική και Πολιτική Αγωγή, Σχολικός Επαγγελματικός Προσανατολισμός (Σ.Ε.Π.), Σχολικός Επαγγελματικός Προσανατολισμός - Ασφάλεια και Υγεία στο χώρο εργασίας</t>
  </si>
  <si>
    <t>Φυσική Αγωγή</t>
  </si>
  <si>
    <t>Σύνολο Φυσική Αγωγή</t>
  </si>
  <si>
    <t>Ακορντεόν</t>
  </si>
  <si>
    <t>Αρμονία</t>
  </si>
  <si>
    <t>Αρμονία (Επιλογής)</t>
  </si>
  <si>
    <t>Βιόλα</t>
  </si>
  <si>
    <t>Βιολί (Κλασικό)</t>
  </si>
  <si>
    <t>Βιολί (Κλασικό), Βιόλα</t>
  </si>
  <si>
    <t>Βιολοντσέλο</t>
  </si>
  <si>
    <t>Βυζαντινή Μουσική</t>
  </si>
  <si>
    <t>Γκάιντα</t>
  </si>
  <si>
    <t>Ελληνική Παραδοσιακή Μουσική</t>
  </si>
  <si>
    <t>Ελληνική Παραδοσιακή Μουσική - Θεωρία και Πράξη</t>
  </si>
  <si>
    <t>Επεξεργασία Μουσικού Κειμένου με Η/Υ</t>
  </si>
  <si>
    <t>Ευρωπαϊκή Μουσική - Θεωρία και Πράξη</t>
  </si>
  <si>
    <t>Ευρωπαϊκή Μουσική - Θεωρία και Πράξη και Εισαγωγή στην Αρμονία</t>
  </si>
  <si>
    <t>Κανονάκι</t>
  </si>
  <si>
    <t xml:space="preserve">Κανονάκι </t>
  </si>
  <si>
    <t>Κιθάρα ηλεκτρική</t>
  </si>
  <si>
    <t>Κιθάρα κλασική</t>
  </si>
  <si>
    <t>Κιθάρα κλασική, Λαούτο</t>
  </si>
  <si>
    <t>Κλαρινέτο</t>
  </si>
  <si>
    <t>Κοντραμπάσο</t>
  </si>
  <si>
    <t>Κόρνο</t>
  </si>
  <si>
    <t>Κριτική Μουσική Ακρόαση</t>
  </si>
  <si>
    <t>Κρουστά Ευρωπαϊκά (Κλασικά- Σύγχρονα)</t>
  </si>
  <si>
    <t>Λαούτο</t>
  </si>
  <si>
    <t>Λαούτο, Μαντολίνο</t>
  </si>
  <si>
    <t>Λύρα Δωδεκανήσου</t>
  </si>
  <si>
    <t>Λύρα Κρητική</t>
  </si>
  <si>
    <t>Λύρα Μακεδονίας</t>
  </si>
  <si>
    <t>Λύρα Πολίτικη</t>
  </si>
  <si>
    <t>Λύρα Ποντιακή</t>
  </si>
  <si>
    <t>Μαντολίνο</t>
  </si>
  <si>
    <t>Μαντολίνο, Λαούτο</t>
  </si>
  <si>
    <t>Μουσική</t>
  </si>
  <si>
    <t>Μουσική - Μετρική - Αυτοσχεδιασμός</t>
  </si>
  <si>
    <t>Μουσική - Οργανολογία Ελληνικών Παραδοσιακών Οργάνων</t>
  </si>
  <si>
    <t>Μουσική - Οργανολογία Μουσικών Οργάνων Συμφωνικής Ορχήστρας</t>
  </si>
  <si>
    <t>Μουσική - Στοιχεία Αντίστιξης</t>
  </si>
  <si>
    <t>Μουσική / Θεατρική Αγωγή</t>
  </si>
  <si>
    <t>Μουσική Τεχνολογία - Επεξεργασία Μουσικού Κειμένου με Η/Υ</t>
  </si>
  <si>
    <t>Μουσική Τεχνολογία - Εφαρμογές της Πληροφορικής στη Μουσική</t>
  </si>
  <si>
    <t>Μουσική Τεχνολογία - Στοιχειώδεις αρχές ηχοληψίας</t>
  </si>
  <si>
    <t>Μουσικό Θέατρο</t>
  </si>
  <si>
    <t>Μουσικό Σύνολο - Οργανοχρησία ή άλλο είδος</t>
  </si>
  <si>
    <t>Μουσικό Σύνολο - Οργανοχρησία ή άλλο είδος, Μουσικό Σύνολο (Μουσικής Έκφρασης και Δημιουργίας)</t>
  </si>
  <si>
    <t>Μουσικό Σύνολο (Μουσικής Έκφρασης και Δημιουργίας)</t>
  </si>
  <si>
    <t>Μουσικό Σύνολο (Μουσικής Έκφρασης και Δημιουργίας), Μουσικό Σύνολο - Οργανοχρησία ή άλλο είδος</t>
  </si>
  <si>
    <t>Μουσικοθεατρικό</t>
  </si>
  <si>
    <t>Μουσικοθεατρικό, Ελληνική Γλώσσα</t>
  </si>
  <si>
    <t>Μουσικοκινητική Αγωγή-(Ε)</t>
  </si>
  <si>
    <t>Μπάσο ηλεκτρικό</t>
  </si>
  <si>
    <t>Μπουζούκι (Τρίχορδο)</t>
  </si>
  <si>
    <t>Όμποε</t>
  </si>
  <si>
    <t>Ούτι</t>
  </si>
  <si>
    <t>Πιάνο</t>
  </si>
  <si>
    <t>Σαντούρι</t>
  </si>
  <si>
    <t>Σαξόφωνο</t>
  </si>
  <si>
    <t>Σιρα</t>
  </si>
  <si>
    <t>Τούμπα</t>
  </si>
  <si>
    <t>Τρομπέτα</t>
  </si>
  <si>
    <t>Τρομπόνι</t>
  </si>
  <si>
    <t>Τρομπόνι, Τρομπέτα</t>
  </si>
  <si>
    <t>Φαγκότο</t>
  </si>
  <si>
    <t>Φλάουτο</t>
  </si>
  <si>
    <t>Χορωδία</t>
  </si>
  <si>
    <t>Σύνολο Μουσική</t>
  </si>
  <si>
    <t>Εισαγωγή στην Παλαιά και Καινή Διαθήκη</t>
  </si>
  <si>
    <t>Θρησκευτικά</t>
  </si>
  <si>
    <t>Χριστιανικά Κείμενα</t>
  </si>
  <si>
    <t>Σύνολο Θρησκευτικά</t>
  </si>
  <si>
    <t>Βιολογία</t>
  </si>
  <si>
    <t>Βιολογία (Θετικών Σπουδών)</t>
  </si>
  <si>
    <t>Βιολογία (ΠΡΣ)</t>
  </si>
  <si>
    <t>Φυσικές Επιστήμες</t>
  </si>
  <si>
    <t>Φυσική</t>
  </si>
  <si>
    <t>Φυσική (Θετικών Σπουδών)</t>
  </si>
  <si>
    <t>Φυσική (ΠΡΣ)</t>
  </si>
  <si>
    <t>Φυσική Θετικής</t>
  </si>
  <si>
    <t>Φυσική Τεχνολογικής</t>
  </si>
  <si>
    <t>Φυσική, Χημεία</t>
  </si>
  <si>
    <t>Χημεία</t>
  </si>
  <si>
    <t>Χημεία (Θετικών Σπουδών)</t>
  </si>
  <si>
    <t>Χημεία Θετικής</t>
  </si>
  <si>
    <t>Χημεία, Φυσική</t>
  </si>
  <si>
    <t>Σύνολο Βιολογία - Φυσική - Χημεία</t>
  </si>
  <si>
    <t>Σύνολο Φιλολογικά</t>
  </si>
  <si>
    <t>Σύνολο Μαθηματικά</t>
  </si>
  <si>
    <t>Σύνολο Πληροφορική</t>
  </si>
  <si>
    <t>Συνολικές Ώρες Μαθήματος</t>
  </si>
  <si>
    <t>Φιλολογικά</t>
  </si>
  <si>
    <t>Βιολογία - Φυσική - Χημεία</t>
  </si>
  <si>
    <t>Ποσοστό</t>
  </si>
  <si>
    <t>Ώρες από Β και Γ ανάθεση</t>
  </si>
  <si>
    <t>Άλγεβρα</t>
  </si>
  <si>
    <t>Άλγεβρα, Γεωμετρία</t>
  </si>
  <si>
    <t>Άλγεβρα, Γεωμετρία, Φυσική, Γεωγραφία</t>
  </si>
  <si>
    <t>Γεωμετρία, Άλγεβρα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</si>
</sst>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0" fontId="0" fillId="0" borderId="0" xfId="0" applyFont="1"/>
    <xf numFmtId="10" fontId="4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Normal="100" workbookViewId="0">
      <selection activeCell="B16" sqref="B16"/>
    </sheetView>
  </sheetViews>
  <sheetFormatPr defaultRowHeight="27.75" customHeight="1" x14ac:dyDescent="0.25"/>
  <cols>
    <col min="1" max="1" width="24" style="14" customWidth="1"/>
    <col min="2" max="2" width="25.28515625" style="18" customWidth="1"/>
    <col min="3" max="3" width="20.85546875" style="18" customWidth="1"/>
    <col min="4" max="4" width="9.7109375" bestFit="1" customWidth="1"/>
  </cols>
  <sheetData>
    <row r="1" spans="1:4" s="10" customFormat="1" ht="27.75" customHeight="1" x14ac:dyDescent="0.25">
      <c r="A1" s="11"/>
      <c r="B1" s="15" t="s">
        <v>180</v>
      </c>
      <c r="C1" s="15" t="s">
        <v>184</v>
      </c>
      <c r="D1" s="9" t="s">
        <v>183</v>
      </c>
    </row>
    <row r="2" spans="1:4" s="7" customFormat="1" ht="27.75" customHeight="1" x14ac:dyDescent="0.25">
      <c r="A2" s="12" t="s">
        <v>4</v>
      </c>
      <c r="B2" s="16">
        <v>142411</v>
      </c>
      <c r="C2" s="16">
        <v>8306</v>
      </c>
      <c r="D2" s="8">
        <f>C2/B2</f>
        <v>5.8324146308922763E-2</v>
      </c>
    </row>
    <row r="3" spans="1:4" s="7" customFormat="1" ht="27.75" customHeight="1" x14ac:dyDescent="0.25">
      <c r="A3" s="12" t="s">
        <v>181</v>
      </c>
      <c r="B3" s="16">
        <v>275731</v>
      </c>
      <c r="C3" s="19">
        <v>10230</v>
      </c>
      <c r="D3" s="8">
        <f t="shared" ref="D3:D8" si="0">C3/B3</f>
        <v>3.7101377792123483E-2</v>
      </c>
    </row>
    <row r="4" spans="1:4" s="7" customFormat="1" ht="27.75" customHeight="1" x14ac:dyDescent="0.25">
      <c r="A4" s="12" t="s">
        <v>90</v>
      </c>
      <c r="B4" s="16">
        <v>52040</v>
      </c>
      <c r="C4" s="16">
        <v>24</v>
      </c>
      <c r="D4" s="8">
        <f t="shared" si="0"/>
        <v>4.6118370484242888E-4</v>
      </c>
    </row>
    <row r="5" spans="1:4" s="7" customFormat="1" ht="27.75" customHeight="1" x14ac:dyDescent="0.25">
      <c r="A5" s="12" t="s">
        <v>125</v>
      </c>
      <c r="B5" s="16">
        <v>41108</v>
      </c>
      <c r="C5" s="16">
        <v>99</v>
      </c>
      <c r="D5" s="8">
        <f t="shared" si="0"/>
        <v>2.4082903571081057E-3</v>
      </c>
    </row>
    <row r="6" spans="1:4" s="7" customFormat="1" ht="27.75" customHeight="1" x14ac:dyDescent="0.25">
      <c r="A6" s="13" t="s">
        <v>159</v>
      </c>
      <c r="B6" s="17">
        <v>47705</v>
      </c>
      <c r="C6" s="16">
        <v>563</v>
      </c>
      <c r="D6" s="8">
        <f t="shared" si="0"/>
        <v>1.1801697935226915E-2</v>
      </c>
    </row>
    <row r="7" spans="1:4" s="7" customFormat="1" ht="27.75" customHeight="1" x14ac:dyDescent="0.25">
      <c r="A7" s="12" t="s">
        <v>182</v>
      </c>
      <c r="B7" s="16">
        <v>186334</v>
      </c>
      <c r="C7" s="19">
        <v>2698</v>
      </c>
      <c r="D7" s="8">
        <f t="shared" si="0"/>
        <v>1.447937574463061E-2</v>
      </c>
    </row>
    <row r="8" spans="1:4" s="7" customFormat="1" ht="27.75" customHeight="1" x14ac:dyDescent="0.25">
      <c r="A8" s="12" t="s">
        <v>71</v>
      </c>
      <c r="B8" s="16">
        <v>60102</v>
      </c>
      <c r="C8" s="19">
        <v>32</v>
      </c>
      <c r="D8" s="8">
        <f t="shared" si="0"/>
        <v>5.324282053841802E-4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16" sqref="B16"/>
    </sheetView>
  </sheetViews>
  <sheetFormatPr defaultRowHeight="15" x14ac:dyDescent="0.25"/>
  <cols>
    <col min="1" max="1" width="31.7109375" style="14" customWidth="1"/>
    <col min="2" max="2" width="17.140625" style="14" customWidth="1"/>
  </cols>
  <sheetData>
    <row r="1" spans="1:2" ht="45" x14ac:dyDescent="0.25">
      <c r="A1" s="20" t="s">
        <v>0</v>
      </c>
      <c r="B1" s="20" t="s">
        <v>1</v>
      </c>
    </row>
    <row r="2" spans="1:2" x14ac:dyDescent="0.25">
      <c r="A2" s="14" t="s">
        <v>185</v>
      </c>
      <c r="B2" s="14">
        <v>31057</v>
      </c>
    </row>
    <row r="3" spans="1:2" x14ac:dyDescent="0.25">
      <c r="A3" s="14" t="s">
        <v>186</v>
      </c>
      <c r="B3" s="14">
        <v>15</v>
      </c>
    </row>
    <row r="4" spans="1:2" ht="30" x14ac:dyDescent="0.25">
      <c r="A4" s="14" t="s">
        <v>187</v>
      </c>
      <c r="B4" s="14">
        <v>7</v>
      </c>
    </row>
    <row r="5" spans="1:2" x14ac:dyDescent="0.25">
      <c r="A5" s="14" t="s">
        <v>2</v>
      </c>
      <c r="B5" s="14">
        <v>28</v>
      </c>
    </row>
    <row r="6" spans="1:2" x14ac:dyDescent="0.25">
      <c r="A6" s="14" t="s">
        <v>3</v>
      </c>
      <c r="B6" s="14">
        <v>18666</v>
      </c>
    </row>
    <row r="7" spans="1:2" x14ac:dyDescent="0.25">
      <c r="A7" s="14" t="s">
        <v>188</v>
      </c>
      <c r="B7" s="14">
        <v>3</v>
      </c>
    </row>
    <row r="8" spans="1:2" x14ac:dyDescent="0.25">
      <c r="A8" s="14" t="s">
        <v>4</v>
      </c>
      <c r="B8" s="14">
        <v>80470</v>
      </c>
    </row>
    <row r="9" spans="1:2" x14ac:dyDescent="0.25">
      <c r="A9" s="14" t="s">
        <v>5</v>
      </c>
      <c r="B9" s="14">
        <v>13</v>
      </c>
    </row>
    <row r="10" spans="1:2" x14ac:dyDescent="0.25">
      <c r="A10" s="14" t="s">
        <v>6</v>
      </c>
      <c r="B10" s="14">
        <v>52</v>
      </c>
    </row>
    <row r="11" spans="1:2" x14ac:dyDescent="0.25">
      <c r="A11" s="14" t="s">
        <v>7</v>
      </c>
      <c r="B11" s="14">
        <v>4920</v>
      </c>
    </row>
    <row r="12" spans="1:2" ht="30" x14ac:dyDescent="0.25">
      <c r="A12" s="14" t="s">
        <v>8</v>
      </c>
      <c r="B12" s="14">
        <v>27</v>
      </c>
    </row>
    <row r="13" spans="1:2" x14ac:dyDescent="0.25">
      <c r="A13" s="14" t="s">
        <v>9</v>
      </c>
      <c r="B13" s="14">
        <v>5</v>
      </c>
    </row>
    <row r="14" spans="1:2" ht="30" x14ac:dyDescent="0.25">
      <c r="A14" s="14" t="s">
        <v>10</v>
      </c>
      <c r="B14" s="14">
        <v>7132</v>
      </c>
    </row>
    <row r="15" spans="1:2" x14ac:dyDescent="0.25">
      <c r="A15" s="14" t="s">
        <v>11</v>
      </c>
      <c r="B15" s="14">
        <v>5</v>
      </c>
    </row>
    <row r="16" spans="1:2" x14ac:dyDescent="0.25">
      <c r="A16" s="14" t="s">
        <v>12</v>
      </c>
      <c r="B16" s="14">
        <v>7</v>
      </c>
    </row>
    <row r="17" spans="1:2" x14ac:dyDescent="0.25">
      <c r="A17" s="14" t="s">
        <v>13</v>
      </c>
      <c r="B17" s="14">
        <v>4</v>
      </c>
    </row>
    <row r="18" spans="1:2" s="1" customFormat="1" x14ac:dyDescent="0.25">
      <c r="A18" s="20" t="s">
        <v>178</v>
      </c>
      <c r="B18" s="20">
        <f>SUM(B2:B17)</f>
        <v>142411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25" workbookViewId="0">
      <selection activeCell="B16" sqref="B16"/>
    </sheetView>
  </sheetViews>
  <sheetFormatPr defaultRowHeight="15" x14ac:dyDescent="0.25"/>
  <cols>
    <col min="1" max="1" width="38.28515625" style="14" customWidth="1"/>
    <col min="2" max="2" width="23.42578125" style="14" customWidth="1"/>
  </cols>
  <sheetData>
    <row r="1" spans="1:2" s="1" customFormat="1" ht="30" x14ac:dyDescent="0.25">
      <c r="A1" s="20" t="s">
        <v>0</v>
      </c>
      <c r="B1" s="20" t="s">
        <v>1</v>
      </c>
    </row>
    <row r="2" spans="1:2" x14ac:dyDescent="0.25">
      <c r="A2" s="14" t="s">
        <v>14</v>
      </c>
      <c r="B2" s="14">
        <v>47</v>
      </c>
    </row>
    <row r="3" spans="1:2" x14ac:dyDescent="0.25">
      <c r="A3" s="14" t="s">
        <v>15</v>
      </c>
      <c r="B3" s="14">
        <v>12</v>
      </c>
    </row>
    <row r="4" spans="1:2" ht="30" x14ac:dyDescent="0.25">
      <c r="A4" s="14" t="s">
        <v>16</v>
      </c>
      <c r="B4" s="14">
        <v>29945</v>
      </c>
    </row>
    <row r="5" spans="1:2" x14ac:dyDescent="0.25">
      <c r="A5" s="14" t="s">
        <v>17</v>
      </c>
      <c r="B5" s="14">
        <v>2</v>
      </c>
    </row>
    <row r="6" spans="1:2" x14ac:dyDescent="0.25">
      <c r="A6" s="14" t="s">
        <v>18</v>
      </c>
      <c r="B6" s="14">
        <v>39377</v>
      </c>
    </row>
    <row r="7" spans="1:2" x14ac:dyDescent="0.25">
      <c r="A7" s="14" t="s">
        <v>19</v>
      </c>
      <c r="B7" s="14">
        <v>5</v>
      </c>
    </row>
    <row r="8" spans="1:2" ht="30" x14ac:dyDescent="0.25">
      <c r="A8" s="14" t="s">
        <v>20</v>
      </c>
      <c r="B8" s="14">
        <v>39</v>
      </c>
    </row>
    <row r="9" spans="1:2" x14ac:dyDescent="0.25">
      <c r="A9" s="14" t="s">
        <v>21</v>
      </c>
      <c r="B9" s="14">
        <v>25892</v>
      </c>
    </row>
    <row r="10" spans="1:2" ht="30" x14ac:dyDescent="0.25">
      <c r="A10" s="14" t="s">
        <v>22</v>
      </c>
      <c r="B10" s="14">
        <v>5259</v>
      </c>
    </row>
    <row r="11" spans="1:2" ht="30" x14ac:dyDescent="0.25">
      <c r="A11" s="14" t="s">
        <v>23</v>
      </c>
      <c r="B11" s="14">
        <v>2</v>
      </c>
    </row>
    <row r="12" spans="1:2" ht="30" x14ac:dyDescent="0.25">
      <c r="A12" s="14" t="s">
        <v>24</v>
      </c>
      <c r="B12" s="14">
        <v>7</v>
      </c>
    </row>
    <row r="13" spans="1:2" ht="30" x14ac:dyDescent="0.25">
      <c r="A13" s="14" t="s">
        <v>24</v>
      </c>
      <c r="B13" s="14">
        <v>7</v>
      </c>
    </row>
    <row r="14" spans="1:2" x14ac:dyDescent="0.25">
      <c r="A14" s="14" t="s">
        <v>25</v>
      </c>
      <c r="B14" s="14">
        <v>3</v>
      </c>
    </row>
    <row r="15" spans="1:2" x14ac:dyDescent="0.25">
      <c r="A15" s="14" t="s">
        <v>29</v>
      </c>
      <c r="B15" s="14">
        <v>38676</v>
      </c>
    </row>
    <row r="16" spans="1:2" ht="30" x14ac:dyDescent="0.25">
      <c r="A16" s="14" t="s">
        <v>26</v>
      </c>
      <c r="B16" s="14">
        <v>6</v>
      </c>
    </row>
    <row r="17" spans="1:2" ht="60" x14ac:dyDescent="0.25">
      <c r="A17" s="14" t="s">
        <v>27</v>
      </c>
      <c r="B17" s="14">
        <v>10</v>
      </c>
    </row>
    <row r="18" spans="1:2" ht="60" x14ac:dyDescent="0.25">
      <c r="A18" s="14" t="s">
        <v>27</v>
      </c>
      <c r="B18" s="14">
        <v>10</v>
      </c>
    </row>
    <row r="19" spans="1:2" ht="60" x14ac:dyDescent="0.25">
      <c r="A19" s="14" t="s">
        <v>27</v>
      </c>
      <c r="B19" s="14">
        <v>10</v>
      </c>
    </row>
    <row r="20" spans="1:2" ht="30" x14ac:dyDescent="0.25">
      <c r="A20" s="14" t="s">
        <v>30</v>
      </c>
      <c r="B20" s="14">
        <v>2</v>
      </c>
    </row>
    <row r="21" spans="1:2" ht="30" x14ac:dyDescent="0.25">
      <c r="A21" s="14" t="s">
        <v>28</v>
      </c>
      <c r="B21" s="14">
        <v>7</v>
      </c>
    </row>
    <row r="22" spans="1:2" x14ac:dyDescent="0.25">
      <c r="A22" s="14" t="s">
        <v>31</v>
      </c>
      <c r="B22" s="14">
        <v>61753</v>
      </c>
    </row>
    <row r="23" spans="1:2" x14ac:dyDescent="0.25">
      <c r="A23" s="14" t="s">
        <v>33</v>
      </c>
      <c r="B23" s="14">
        <v>135</v>
      </c>
    </row>
    <row r="24" spans="1:2" x14ac:dyDescent="0.25">
      <c r="A24" s="14" t="s">
        <v>35</v>
      </c>
      <c r="B24" s="14">
        <v>5</v>
      </c>
    </row>
    <row r="25" spans="1:2" x14ac:dyDescent="0.25">
      <c r="A25" s="14" t="s">
        <v>36</v>
      </c>
      <c r="B25" s="14">
        <v>5</v>
      </c>
    </row>
    <row r="26" spans="1:2" x14ac:dyDescent="0.25">
      <c r="A26" s="14" t="s">
        <v>5</v>
      </c>
      <c r="B26" s="14">
        <v>13</v>
      </c>
    </row>
    <row r="27" spans="1:2" x14ac:dyDescent="0.25">
      <c r="A27" s="21" t="s">
        <v>43</v>
      </c>
      <c r="B27" s="22">
        <v>11165</v>
      </c>
    </row>
    <row r="28" spans="1:2" x14ac:dyDescent="0.25">
      <c r="A28" s="14" t="s">
        <v>37</v>
      </c>
      <c r="B28" s="14">
        <v>14232</v>
      </c>
    </row>
    <row r="29" spans="1:2" x14ac:dyDescent="0.25">
      <c r="A29" s="14" t="s">
        <v>38</v>
      </c>
      <c r="B29" s="14">
        <v>44</v>
      </c>
    </row>
    <row r="30" spans="1:2" x14ac:dyDescent="0.25">
      <c r="A30" s="14" t="s">
        <v>39</v>
      </c>
      <c r="B30" s="14">
        <v>306</v>
      </c>
    </row>
    <row r="31" spans="1:2" x14ac:dyDescent="0.25">
      <c r="A31" s="14" t="s">
        <v>40</v>
      </c>
      <c r="B31" s="14">
        <v>41775</v>
      </c>
    </row>
    <row r="32" spans="1:2" x14ac:dyDescent="0.25">
      <c r="A32" s="14" t="s">
        <v>41</v>
      </c>
      <c r="B32" s="14">
        <v>7</v>
      </c>
    </row>
    <row r="33" spans="1:2" x14ac:dyDescent="0.25">
      <c r="A33" s="21" t="s">
        <v>42</v>
      </c>
      <c r="B33" s="22">
        <v>6973</v>
      </c>
    </row>
    <row r="34" spans="1:2" s="1" customFormat="1" x14ac:dyDescent="0.25">
      <c r="A34" s="20" t="s">
        <v>177</v>
      </c>
      <c r="B34" s="20">
        <f>SUM(B2:B33)</f>
        <v>275731</v>
      </c>
    </row>
  </sheetData>
  <autoFilter ref="A1:B1"/>
  <sortState ref="A2:B49">
    <sortCondition ref="A2:A4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zoomScale="80" zoomScaleNormal="80" workbookViewId="0">
      <selection activeCell="B16" sqref="B16"/>
    </sheetView>
  </sheetViews>
  <sheetFormatPr defaultRowHeight="15" x14ac:dyDescent="0.25"/>
  <cols>
    <col min="1" max="1" width="53" style="14" customWidth="1"/>
    <col min="2" max="2" width="17.42578125" style="14" customWidth="1"/>
  </cols>
  <sheetData>
    <row r="1" spans="1:2" s="1" customFormat="1" ht="45" x14ac:dyDescent="0.25">
      <c r="A1" s="23" t="s">
        <v>0</v>
      </c>
      <c r="B1" s="23" t="s">
        <v>1</v>
      </c>
    </row>
    <row r="2" spans="1:2" ht="60" x14ac:dyDescent="0.25">
      <c r="A2" s="27" t="s">
        <v>89</v>
      </c>
      <c r="B2" s="24">
        <v>10</v>
      </c>
    </row>
    <row r="3" spans="1:2" x14ac:dyDescent="0.25">
      <c r="A3" s="27" t="s">
        <v>90</v>
      </c>
      <c r="B3" s="24">
        <v>52030</v>
      </c>
    </row>
    <row r="4" spans="1:2" x14ac:dyDescent="0.25">
      <c r="A4" s="28" t="s">
        <v>91</v>
      </c>
      <c r="B4" s="25">
        <v>52040</v>
      </c>
    </row>
    <row r="5" spans="1:2" x14ac:dyDescent="0.25">
      <c r="A5" s="26"/>
      <c r="B5" s="26"/>
    </row>
    <row r="6" spans="1:2" x14ac:dyDescent="0.25">
      <c r="A6" s="26"/>
      <c r="B6" s="26"/>
    </row>
    <row r="7" spans="1:2" x14ac:dyDescent="0.25">
      <c r="A7" s="26"/>
      <c r="B7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tabSelected="1" topLeftCell="A58" workbookViewId="0">
      <selection activeCell="B16" sqref="B16"/>
    </sheetView>
  </sheetViews>
  <sheetFormatPr defaultRowHeight="15" x14ac:dyDescent="0.25"/>
  <cols>
    <col min="1" max="1" width="39.140625" style="14" customWidth="1"/>
    <col min="2" max="2" width="17" style="14" customWidth="1"/>
  </cols>
  <sheetData>
    <row r="1" spans="1:2" s="1" customFormat="1" ht="45" x14ac:dyDescent="0.25">
      <c r="A1" s="20" t="s">
        <v>0</v>
      </c>
      <c r="B1" s="20" t="s">
        <v>1</v>
      </c>
    </row>
    <row r="2" spans="1:2" x14ac:dyDescent="0.25">
      <c r="A2" s="21" t="s">
        <v>92</v>
      </c>
      <c r="B2" s="22">
        <v>419</v>
      </c>
    </row>
    <row r="3" spans="1:2" x14ac:dyDescent="0.25">
      <c r="A3" s="21" t="s">
        <v>93</v>
      </c>
      <c r="B3" s="22">
        <v>872</v>
      </c>
    </row>
    <row r="4" spans="1:2" x14ac:dyDescent="0.25">
      <c r="A4" s="21" t="s">
        <v>94</v>
      </c>
      <c r="B4" s="22">
        <v>76</v>
      </c>
    </row>
    <row r="5" spans="1:2" x14ac:dyDescent="0.25">
      <c r="A5" s="21" t="s">
        <v>95</v>
      </c>
      <c r="B5" s="22">
        <v>69</v>
      </c>
    </row>
    <row r="6" spans="1:2" x14ac:dyDescent="0.25">
      <c r="A6" s="21" t="s">
        <v>96</v>
      </c>
      <c r="B6" s="22">
        <v>1470</v>
      </c>
    </row>
    <row r="7" spans="1:2" x14ac:dyDescent="0.25">
      <c r="A7" s="21" t="s">
        <v>97</v>
      </c>
      <c r="B7" s="22">
        <v>2</v>
      </c>
    </row>
    <row r="8" spans="1:2" x14ac:dyDescent="0.25">
      <c r="A8" s="21" t="s">
        <v>98</v>
      </c>
      <c r="B8" s="22">
        <v>375</v>
      </c>
    </row>
    <row r="9" spans="1:2" x14ac:dyDescent="0.25">
      <c r="A9" s="21" t="s">
        <v>99</v>
      </c>
      <c r="B9" s="22">
        <v>146</v>
      </c>
    </row>
    <row r="10" spans="1:2" x14ac:dyDescent="0.25">
      <c r="A10" s="21" t="s">
        <v>100</v>
      </c>
      <c r="B10" s="22">
        <v>39</v>
      </c>
    </row>
    <row r="11" spans="1:2" x14ac:dyDescent="0.25">
      <c r="A11" s="21" t="s">
        <v>101</v>
      </c>
      <c r="B11" s="22">
        <v>457</v>
      </c>
    </row>
    <row r="12" spans="1:2" ht="30" x14ac:dyDescent="0.25">
      <c r="A12" s="21" t="s">
        <v>102</v>
      </c>
      <c r="B12" s="22">
        <v>732</v>
      </c>
    </row>
    <row r="13" spans="1:2" ht="30" x14ac:dyDescent="0.25">
      <c r="A13" s="21" t="s">
        <v>103</v>
      </c>
      <c r="B13" s="22">
        <v>18</v>
      </c>
    </row>
    <row r="14" spans="1:2" ht="30" x14ac:dyDescent="0.25">
      <c r="A14" s="21" t="s">
        <v>104</v>
      </c>
      <c r="B14" s="22">
        <v>595</v>
      </c>
    </row>
    <row r="15" spans="1:2" ht="30" x14ac:dyDescent="0.25">
      <c r="A15" s="21" t="s">
        <v>105</v>
      </c>
      <c r="B15" s="22">
        <v>402</v>
      </c>
    </row>
    <row r="16" spans="1:2" x14ac:dyDescent="0.25">
      <c r="A16" s="21" t="s">
        <v>34</v>
      </c>
      <c r="B16" s="22">
        <v>288</v>
      </c>
    </row>
    <row r="17" spans="1:2" x14ac:dyDescent="0.25">
      <c r="A17" s="21" t="s">
        <v>106</v>
      </c>
      <c r="B17" s="22">
        <v>196</v>
      </c>
    </row>
    <row r="18" spans="1:2" x14ac:dyDescent="0.25">
      <c r="A18" s="21" t="s">
        <v>107</v>
      </c>
      <c r="B18" s="22">
        <v>43</v>
      </c>
    </row>
    <row r="19" spans="1:2" x14ac:dyDescent="0.25">
      <c r="A19" s="21" t="s">
        <v>108</v>
      </c>
      <c r="B19" s="22">
        <v>98</v>
      </c>
    </row>
    <row r="20" spans="1:2" x14ac:dyDescent="0.25">
      <c r="A20" s="21" t="s">
        <v>109</v>
      </c>
      <c r="B20" s="22">
        <v>2974</v>
      </c>
    </row>
    <row r="21" spans="1:2" x14ac:dyDescent="0.25">
      <c r="A21" s="21" t="s">
        <v>110</v>
      </c>
      <c r="B21" s="22">
        <v>3</v>
      </c>
    </row>
    <row r="22" spans="1:2" x14ac:dyDescent="0.25">
      <c r="A22" s="21" t="s">
        <v>111</v>
      </c>
      <c r="B22" s="22">
        <v>378</v>
      </c>
    </row>
    <row r="23" spans="1:2" x14ac:dyDescent="0.25">
      <c r="A23" s="21" t="s">
        <v>112</v>
      </c>
      <c r="B23" s="22">
        <v>92</v>
      </c>
    </row>
    <row r="24" spans="1:2" x14ac:dyDescent="0.25">
      <c r="A24" s="21" t="s">
        <v>113</v>
      </c>
      <c r="B24" s="22">
        <v>2</v>
      </c>
    </row>
    <row r="25" spans="1:2" x14ac:dyDescent="0.25">
      <c r="A25" s="21" t="s">
        <v>114</v>
      </c>
      <c r="B25" s="22">
        <v>106</v>
      </c>
    </row>
    <row r="26" spans="1:2" ht="30" x14ac:dyDescent="0.25">
      <c r="A26" s="21" t="s">
        <v>115</v>
      </c>
      <c r="B26" s="22">
        <v>640</v>
      </c>
    </row>
    <row r="27" spans="1:2" x14ac:dyDescent="0.25">
      <c r="A27" s="21" t="s">
        <v>116</v>
      </c>
      <c r="B27" s="22">
        <v>261</v>
      </c>
    </row>
    <row r="28" spans="1:2" x14ac:dyDescent="0.25">
      <c r="A28" s="21" t="s">
        <v>117</v>
      </c>
      <c r="B28" s="22">
        <v>3</v>
      </c>
    </row>
    <row r="29" spans="1:2" x14ac:dyDescent="0.25">
      <c r="A29" s="21" t="s">
        <v>118</v>
      </c>
      <c r="B29" s="22">
        <v>66</v>
      </c>
    </row>
    <row r="30" spans="1:2" x14ac:dyDescent="0.25">
      <c r="A30" s="21" t="s">
        <v>119</v>
      </c>
      <c r="B30" s="22">
        <v>186</v>
      </c>
    </row>
    <row r="31" spans="1:2" x14ac:dyDescent="0.25">
      <c r="A31" s="21" t="s">
        <v>120</v>
      </c>
      <c r="B31" s="22">
        <v>2</v>
      </c>
    </row>
    <row r="32" spans="1:2" x14ac:dyDescent="0.25">
      <c r="A32" s="21" t="s">
        <v>121</v>
      </c>
      <c r="B32" s="22">
        <v>48</v>
      </c>
    </row>
    <row r="33" spans="1:2" x14ac:dyDescent="0.25">
      <c r="A33" s="21" t="s">
        <v>122</v>
      </c>
      <c r="B33" s="22">
        <v>95</v>
      </c>
    </row>
    <row r="34" spans="1:2" x14ac:dyDescent="0.25">
      <c r="A34" s="21" t="s">
        <v>123</v>
      </c>
      <c r="B34" s="22">
        <v>363</v>
      </c>
    </row>
    <row r="35" spans="1:2" x14ac:dyDescent="0.25">
      <c r="A35" s="21" t="s">
        <v>124</v>
      </c>
      <c r="B35" s="22">
        <v>1</v>
      </c>
    </row>
    <row r="36" spans="1:2" x14ac:dyDescent="0.25">
      <c r="A36" s="21" t="s">
        <v>125</v>
      </c>
      <c r="B36" s="22">
        <v>14088</v>
      </c>
    </row>
    <row r="37" spans="1:2" x14ac:dyDescent="0.25">
      <c r="A37" s="21" t="s">
        <v>126</v>
      </c>
      <c r="B37" s="22">
        <v>3</v>
      </c>
    </row>
    <row r="38" spans="1:2" ht="30" x14ac:dyDescent="0.25">
      <c r="A38" s="21" t="s">
        <v>127</v>
      </c>
      <c r="B38" s="22">
        <v>10</v>
      </c>
    </row>
    <row r="39" spans="1:2" ht="30" x14ac:dyDescent="0.25">
      <c r="A39" s="21" t="s">
        <v>128</v>
      </c>
      <c r="B39" s="22">
        <v>25</v>
      </c>
    </row>
    <row r="40" spans="1:2" x14ac:dyDescent="0.25">
      <c r="A40" s="21" t="s">
        <v>129</v>
      </c>
      <c r="B40" s="22">
        <v>9</v>
      </c>
    </row>
    <row r="41" spans="1:2" x14ac:dyDescent="0.25">
      <c r="A41" s="21" t="s">
        <v>130</v>
      </c>
      <c r="B41" s="22">
        <v>254</v>
      </c>
    </row>
    <row r="42" spans="1:2" ht="30" x14ac:dyDescent="0.25">
      <c r="A42" s="21" t="s">
        <v>131</v>
      </c>
      <c r="B42" s="22">
        <v>16</v>
      </c>
    </row>
    <row r="43" spans="1:2" ht="30" x14ac:dyDescent="0.25">
      <c r="A43" s="21" t="s">
        <v>132</v>
      </c>
      <c r="B43" s="22">
        <v>13</v>
      </c>
    </row>
    <row r="44" spans="1:2" ht="30" x14ac:dyDescent="0.25">
      <c r="A44" s="21" t="s">
        <v>133</v>
      </c>
      <c r="B44" s="22">
        <v>17</v>
      </c>
    </row>
    <row r="45" spans="1:2" x14ac:dyDescent="0.25">
      <c r="A45" s="21" t="s">
        <v>134</v>
      </c>
      <c r="B45" s="22">
        <v>2</v>
      </c>
    </row>
    <row r="46" spans="1:2" ht="30" x14ac:dyDescent="0.25">
      <c r="A46" s="21" t="s">
        <v>135</v>
      </c>
      <c r="B46" s="22">
        <v>1352</v>
      </c>
    </row>
    <row r="47" spans="1:2" ht="60" x14ac:dyDescent="0.25">
      <c r="A47" s="21" t="s">
        <v>136</v>
      </c>
      <c r="B47" s="22">
        <v>45</v>
      </c>
    </row>
    <row r="48" spans="1:2" ht="30" x14ac:dyDescent="0.25">
      <c r="A48" s="21" t="s">
        <v>137</v>
      </c>
      <c r="B48" s="22">
        <v>573</v>
      </c>
    </row>
    <row r="49" spans="1:2" ht="45" x14ac:dyDescent="0.25">
      <c r="A49" s="21" t="s">
        <v>138</v>
      </c>
      <c r="B49" s="22">
        <v>14</v>
      </c>
    </row>
    <row r="50" spans="1:2" x14ac:dyDescent="0.25">
      <c r="A50" s="21" t="s">
        <v>139</v>
      </c>
      <c r="B50" s="22">
        <v>25</v>
      </c>
    </row>
    <row r="51" spans="1:2" x14ac:dyDescent="0.25">
      <c r="A51" s="21" t="s">
        <v>140</v>
      </c>
      <c r="B51" s="22">
        <v>2</v>
      </c>
    </row>
    <row r="52" spans="1:2" x14ac:dyDescent="0.25">
      <c r="A52" s="21" t="s">
        <v>141</v>
      </c>
      <c r="B52" s="22">
        <v>252</v>
      </c>
    </row>
    <row r="53" spans="1:2" x14ac:dyDescent="0.25">
      <c r="A53" s="21" t="s">
        <v>142</v>
      </c>
      <c r="B53" s="22">
        <v>67</v>
      </c>
    </row>
    <row r="54" spans="1:2" x14ac:dyDescent="0.25">
      <c r="A54" s="21" t="s">
        <v>143</v>
      </c>
      <c r="B54" s="22">
        <v>648</v>
      </c>
    </row>
    <row r="55" spans="1:2" x14ac:dyDescent="0.25">
      <c r="A55" s="21" t="s">
        <v>144</v>
      </c>
      <c r="B55" s="22">
        <v>53</v>
      </c>
    </row>
    <row r="56" spans="1:2" x14ac:dyDescent="0.25">
      <c r="A56" s="21" t="s">
        <v>145</v>
      </c>
      <c r="B56" s="22">
        <v>120</v>
      </c>
    </row>
    <row r="57" spans="1:2" x14ac:dyDescent="0.25">
      <c r="A57" s="21" t="s">
        <v>146</v>
      </c>
      <c r="B57" s="22">
        <v>9361</v>
      </c>
    </row>
    <row r="58" spans="1:2" x14ac:dyDescent="0.25">
      <c r="A58" s="21" t="s">
        <v>147</v>
      </c>
      <c r="B58" s="22">
        <v>214</v>
      </c>
    </row>
    <row r="59" spans="1:2" x14ac:dyDescent="0.25">
      <c r="A59" s="21" t="s">
        <v>148</v>
      </c>
      <c r="B59" s="22">
        <v>557</v>
      </c>
    </row>
    <row r="60" spans="1:2" x14ac:dyDescent="0.25">
      <c r="A60" s="21" t="s">
        <v>149</v>
      </c>
      <c r="B60" s="22">
        <v>9</v>
      </c>
    </row>
    <row r="61" spans="1:2" x14ac:dyDescent="0.25">
      <c r="A61" s="21" t="s">
        <v>150</v>
      </c>
      <c r="B61" s="22">
        <v>10</v>
      </c>
    </row>
    <row r="62" spans="1:2" x14ac:dyDescent="0.25">
      <c r="A62" s="21" t="s">
        <v>151</v>
      </c>
      <c r="B62" s="22">
        <v>310</v>
      </c>
    </row>
    <row r="63" spans="1:2" x14ac:dyDescent="0.25">
      <c r="A63" s="21" t="s">
        <v>152</v>
      </c>
      <c r="B63" s="22">
        <v>46</v>
      </c>
    </row>
    <row r="64" spans="1:2" x14ac:dyDescent="0.25">
      <c r="A64" s="21" t="s">
        <v>153</v>
      </c>
      <c r="B64" s="22">
        <v>1</v>
      </c>
    </row>
    <row r="65" spans="1:2" x14ac:dyDescent="0.25">
      <c r="A65" s="21" t="s">
        <v>154</v>
      </c>
      <c r="B65" s="22">
        <v>58</v>
      </c>
    </row>
    <row r="66" spans="1:2" x14ac:dyDescent="0.25">
      <c r="A66" s="21" t="s">
        <v>155</v>
      </c>
      <c r="B66" s="22">
        <v>828</v>
      </c>
    </row>
    <row r="67" spans="1:2" x14ac:dyDescent="0.25">
      <c r="A67" s="21" t="s">
        <v>156</v>
      </c>
      <c r="B67" s="22">
        <v>609</v>
      </c>
    </row>
    <row r="68" spans="1:2" x14ac:dyDescent="0.25">
      <c r="A68" s="28" t="s">
        <v>157</v>
      </c>
      <c r="B68" s="25">
        <f>SUM(B2:B67)</f>
        <v>41108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16" sqref="B16"/>
    </sheetView>
  </sheetViews>
  <sheetFormatPr defaultRowHeight="15" x14ac:dyDescent="0.25"/>
  <cols>
    <col min="1" max="1" width="39" bestFit="1" customWidth="1"/>
    <col min="2" max="2" width="33.140625" bestFit="1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s="2" t="s">
        <v>158</v>
      </c>
      <c r="B2" s="3">
        <v>8</v>
      </c>
    </row>
    <row r="3" spans="1:2" x14ac:dyDescent="0.25">
      <c r="A3" s="2" t="s">
        <v>159</v>
      </c>
      <c r="B3" s="3">
        <v>47655</v>
      </c>
    </row>
    <row r="4" spans="1:2" x14ac:dyDescent="0.25">
      <c r="A4" s="2" t="s">
        <v>32</v>
      </c>
      <c r="B4" s="3">
        <v>2</v>
      </c>
    </row>
    <row r="5" spans="1:2" x14ac:dyDescent="0.25">
      <c r="A5" s="2" t="s">
        <v>160</v>
      </c>
      <c r="B5" s="3">
        <v>40</v>
      </c>
    </row>
    <row r="6" spans="1:2" x14ac:dyDescent="0.25">
      <c r="A6" s="5" t="s">
        <v>161</v>
      </c>
      <c r="B6" s="6">
        <f>SUM(B2:B5)</f>
        <v>47705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B16" sqref="B16"/>
    </sheetView>
  </sheetViews>
  <sheetFormatPr defaultRowHeight="15" x14ac:dyDescent="0.25"/>
  <cols>
    <col min="1" max="1" width="32.5703125" bestFit="1" customWidth="1"/>
    <col min="2" max="2" width="33.140625" bestFit="1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s="2" t="s">
        <v>162</v>
      </c>
      <c r="B2" s="3">
        <v>37664</v>
      </c>
    </row>
    <row r="3" spans="1:2" x14ac:dyDescent="0.25">
      <c r="A3" s="2" t="s">
        <v>163</v>
      </c>
      <c r="B3" s="3">
        <v>2</v>
      </c>
    </row>
    <row r="4" spans="1:2" x14ac:dyDescent="0.25">
      <c r="A4" s="2" t="s">
        <v>164</v>
      </c>
      <c r="B4" s="3">
        <v>3389</v>
      </c>
    </row>
    <row r="5" spans="1:2" x14ac:dyDescent="0.25">
      <c r="A5" s="2" t="s">
        <v>165</v>
      </c>
      <c r="B5" s="3">
        <v>54</v>
      </c>
    </row>
    <row r="6" spans="1:2" x14ac:dyDescent="0.25">
      <c r="A6" s="2" t="s">
        <v>166</v>
      </c>
      <c r="B6" s="3">
        <v>52288</v>
      </c>
    </row>
    <row r="7" spans="1:2" x14ac:dyDescent="0.25">
      <c r="A7" s="2" t="s">
        <v>167</v>
      </c>
      <c r="B7" s="3">
        <v>23</v>
      </c>
    </row>
    <row r="8" spans="1:2" x14ac:dyDescent="0.25">
      <c r="A8" s="2" t="s">
        <v>168</v>
      </c>
      <c r="B8" s="3">
        <v>7362</v>
      </c>
    </row>
    <row r="9" spans="1:2" x14ac:dyDescent="0.25">
      <c r="A9" s="2" t="s">
        <v>90</v>
      </c>
      <c r="B9" s="3">
        <v>52030</v>
      </c>
    </row>
    <row r="10" spans="1:2" x14ac:dyDescent="0.25">
      <c r="A10" s="2" t="s">
        <v>169</v>
      </c>
      <c r="B10" s="3">
        <v>13</v>
      </c>
    </row>
    <row r="11" spans="1:2" x14ac:dyDescent="0.25">
      <c r="A11" s="2" t="s">
        <v>170</v>
      </c>
      <c r="B11" s="3">
        <v>2</v>
      </c>
    </row>
    <row r="12" spans="1:2" x14ac:dyDescent="0.25">
      <c r="A12" s="2" t="s">
        <v>171</v>
      </c>
      <c r="B12" s="3">
        <v>9</v>
      </c>
    </row>
    <row r="13" spans="1:2" x14ac:dyDescent="0.25">
      <c r="A13" s="2" t="s">
        <v>172</v>
      </c>
      <c r="B13" s="3">
        <v>33478</v>
      </c>
    </row>
    <row r="14" spans="1:2" x14ac:dyDescent="0.25">
      <c r="A14" s="2" t="s">
        <v>173</v>
      </c>
      <c r="B14" s="3">
        <v>9</v>
      </c>
    </row>
    <row r="15" spans="1:2" x14ac:dyDescent="0.25">
      <c r="A15" s="2" t="s">
        <v>174</v>
      </c>
      <c r="B15" s="3">
        <v>6</v>
      </c>
    </row>
    <row r="16" spans="1:2" x14ac:dyDescent="0.25">
      <c r="A16" s="2" t="s">
        <v>175</v>
      </c>
      <c r="B16" s="3">
        <v>5</v>
      </c>
    </row>
    <row r="17" spans="1:2" x14ac:dyDescent="0.25">
      <c r="A17" s="5" t="s">
        <v>176</v>
      </c>
      <c r="B17" s="6">
        <f>SUM(B2:B16)</f>
        <v>186334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topLeftCell="A16" workbookViewId="0">
      <selection activeCell="B16" sqref="B16"/>
    </sheetView>
  </sheetViews>
  <sheetFormatPr defaultRowHeight="15" x14ac:dyDescent="0.25"/>
  <cols>
    <col min="1" max="1" width="52.42578125" style="14" customWidth="1"/>
    <col min="2" max="2" width="25.7109375" style="14" customWidth="1"/>
  </cols>
  <sheetData>
    <row r="1" spans="1:2" s="1" customFormat="1" ht="30" x14ac:dyDescent="0.25">
      <c r="A1" s="20" t="s">
        <v>0</v>
      </c>
      <c r="B1" s="20" t="s">
        <v>1</v>
      </c>
    </row>
    <row r="2" spans="1:2" s="4" customFormat="1" ht="30" x14ac:dyDescent="0.25">
      <c r="A2" s="29" t="s">
        <v>44</v>
      </c>
      <c r="B2" s="29">
        <v>5836</v>
      </c>
    </row>
    <row r="3" spans="1:2" s="4" customFormat="1" ht="30" x14ac:dyDescent="0.25">
      <c r="A3" s="29" t="s">
        <v>45</v>
      </c>
      <c r="B3" s="29">
        <v>2</v>
      </c>
    </row>
    <row r="4" spans="1:2" s="4" customFormat="1" ht="30" x14ac:dyDescent="0.25">
      <c r="A4" s="29" t="s">
        <v>46</v>
      </c>
      <c r="B4" s="29">
        <v>22</v>
      </c>
    </row>
    <row r="5" spans="1:2" s="4" customFormat="1" x14ac:dyDescent="0.25">
      <c r="A5" s="29" t="s">
        <v>47</v>
      </c>
      <c r="B5" s="29">
        <v>1021</v>
      </c>
    </row>
    <row r="6" spans="1:2" s="4" customFormat="1" x14ac:dyDescent="0.25">
      <c r="A6" s="29" t="s">
        <v>48</v>
      </c>
      <c r="B6" s="29">
        <v>280</v>
      </c>
    </row>
    <row r="7" spans="1:2" s="4" customFormat="1" x14ac:dyDescent="0.25">
      <c r="A7" s="29" t="s">
        <v>49</v>
      </c>
      <c r="B7" s="29">
        <v>774</v>
      </c>
    </row>
    <row r="8" spans="1:2" s="4" customFormat="1" x14ac:dyDescent="0.25">
      <c r="A8" s="29" t="s">
        <v>50</v>
      </c>
      <c r="B8" s="29">
        <v>603</v>
      </c>
    </row>
    <row r="9" spans="1:2" s="4" customFormat="1" x14ac:dyDescent="0.25">
      <c r="A9" s="29" t="s">
        <v>51</v>
      </c>
      <c r="B9" s="29">
        <v>501</v>
      </c>
    </row>
    <row r="10" spans="1:2" s="4" customFormat="1" x14ac:dyDescent="0.25">
      <c r="A10" s="29" t="s">
        <v>52</v>
      </c>
      <c r="B10" s="29">
        <v>73</v>
      </c>
    </row>
    <row r="11" spans="1:2" s="4" customFormat="1" ht="30" x14ac:dyDescent="0.25">
      <c r="A11" s="29" t="s">
        <v>53</v>
      </c>
      <c r="B11" s="29">
        <v>2</v>
      </c>
    </row>
    <row r="12" spans="1:2" s="4" customFormat="1" x14ac:dyDescent="0.25">
      <c r="A12" s="29" t="s">
        <v>54</v>
      </c>
      <c r="B12" s="29">
        <v>1095</v>
      </c>
    </row>
    <row r="13" spans="1:2" s="4" customFormat="1" ht="30" x14ac:dyDescent="0.25">
      <c r="A13" s="29" t="s">
        <v>55</v>
      </c>
      <c r="B13" s="29">
        <v>3</v>
      </c>
    </row>
    <row r="14" spans="1:2" s="4" customFormat="1" ht="30" x14ac:dyDescent="0.25">
      <c r="A14" s="29" t="s">
        <v>56</v>
      </c>
      <c r="B14" s="29">
        <v>274</v>
      </c>
    </row>
    <row r="15" spans="1:2" s="4" customFormat="1" ht="30" x14ac:dyDescent="0.25">
      <c r="A15" s="29" t="s">
        <v>57</v>
      </c>
      <c r="B15" s="29">
        <v>323</v>
      </c>
    </row>
    <row r="16" spans="1:2" s="4" customFormat="1" ht="30" x14ac:dyDescent="0.25">
      <c r="A16" s="29" t="s">
        <v>58</v>
      </c>
      <c r="B16" s="29">
        <v>364</v>
      </c>
    </row>
    <row r="17" spans="1:2" s="4" customFormat="1" ht="30" x14ac:dyDescent="0.25">
      <c r="A17" s="29" t="s">
        <v>59</v>
      </c>
      <c r="B17" s="29">
        <v>14</v>
      </c>
    </row>
    <row r="18" spans="1:2" s="4" customFormat="1" x14ac:dyDescent="0.25">
      <c r="A18" s="29" t="s">
        <v>60</v>
      </c>
      <c r="B18" s="29">
        <v>964</v>
      </c>
    </row>
    <row r="19" spans="1:2" s="4" customFormat="1" x14ac:dyDescent="0.25">
      <c r="A19" s="29" t="s">
        <v>61</v>
      </c>
      <c r="B19" s="29">
        <v>51</v>
      </c>
    </row>
    <row r="20" spans="1:2" s="4" customFormat="1" ht="30" x14ac:dyDescent="0.25">
      <c r="A20" s="29" t="s">
        <v>62</v>
      </c>
      <c r="B20" s="29">
        <v>4</v>
      </c>
    </row>
    <row r="21" spans="1:2" s="4" customFormat="1" x14ac:dyDescent="0.25">
      <c r="A21" s="29" t="s">
        <v>63</v>
      </c>
      <c r="B21" s="29">
        <v>5878</v>
      </c>
    </row>
    <row r="22" spans="1:2" s="4" customFormat="1" x14ac:dyDescent="0.25">
      <c r="A22" s="29" t="s">
        <v>64</v>
      </c>
      <c r="B22" s="29">
        <v>5</v>
      </c>
    </row>
    <row r="23" spans="1:2" s="4" customFormat="1" x14ac:dyDescent="0.25">
      <c r="A23" s="29" t="s">
        <v>65</v>
      </c>
      <c r="B23" s="29">
        <v>4076</v>
      </c>
    </row>
    <row r="24" spans="1:2" s="4" customFormat="1" ht="30" x14ac:dyDescent="0.25">
      <c r="A24" s="29" t="s">
        <v>66</v>
      </c>
      <c r="B24" s="29">
        <v>766</v>
      </c>
    </row>
    <row r="25" spans="1:2" s="4" customFormat="1" ht="30" x14ac:dyDescent="0.25">
      <c r="A25" s="29" t="s">
        <v>67</v>
      </c>
      <c r="B25" s="29">
        <v>302</v>
      </c>
    </row>
    <row r="26" spans="1:2" s="4" customFormat="1" ht="30" x14ac:dyDescent="0.25">
      <c r="A26" s="29" t="s">
        <v>68</v>
      </c>
      <c r="B26" s="29">
        <v>4</v>
      </c>
    </row>
    <row r="27" spans="1:2" s="4" customFormat="1" ht="45" x14ac:dyDescent="0.25">
      <c r="A27" s="29" t="s">
        <v>69</v>
      </c>
      <c r="B27" s="29">
        <v>4</v>
      </c>
    </row>
    <row r="28" spans="1:2" s="4" customFormat="1" ht="30" x14ac:dyDescent="0.25">
      <c r="A28" s="29" t="s">
        <v>70</v>
      </c>
      <c r="B28" s="29">
        <v>457</v>
      </c>
    </row>
    <row r="29" spans="1:2" s="4" customFormat="1" x14ac:dyDescent="0.25">
      <c r="A29" s="29" t="s">
        <v>71</v>
      </c>
      <c r="B29" s="29">
        <v>28988</v>
      </c>
    </row>
    <row r="30" spans="1:2" s="4" customFormat="1" x14ac:dyDescent="0.25">
      <c r="A30" s="29" t="s">
        <v>72</v>
      </c>
      <c r="B30" s="29">
        <v>31</v>
      </c>
    </row>
    <row r="31" spans="1:2" s="4" customFormat="1" x14ac:dyDescent="0.25">
      <c r="A31" s="29" t="s">
        <v>73</v>
      </c>
      <c r="B31" s="29">
        <v>5</v>
      </c>
    </row>
    <row r="32" spans="1:2" s="4" customFormat="1" x14ac:dyDescent="0.25">
      <c r="A32" s="29" t="s">
        <v>74</v>
      </c>
      <c r="B32" s="29">
        <v>501</v>
      </c>
    </row>
    <row r="33" spans="1:2" s="4" customFormat="1" x14ac:dyDescent="0.25">
      <c r="A33" s="29" t="s">
        <v>75</v>
      </c>
      <c r="B33" s="29">
        <v>69</v>
      </c>
    </row>
    <row r="34" spans="1:2" s="4" customFormat="1" ht="30" x14ac:dyDescent="0.25">
      <c r="A34" s="29" t="s">
        <v>76</v>
      </c>
      <c r="B34" s="29">
        <v>2</v>
      </c>
    </row>
    <row r="35" spans="1:2" s="4" customFormat="1" x14ac:dyDescent="0.25">
      <c r="A35" s="29" t="s">
        <v>77</v>
      </c>
      <c r="B35" s="29">
        <v>878</v>
      </c>
    </row>
    <row r="36" spans="1:2" s="4" customFormat="1" ht="30" x14ac:dyDescent="0.25">
      <c r="A36" s="29" t="s">
        <v>78</v>
      </c>
      <c r="B36" s="29">
        <v>900</v>
      </c>
    </row>
    <row r="37" spans="1:2" s="4" customFormat="1" x14ac:dyDescent="0.25">
      <c r="A37" s="29" t="s">
        <v>79</v>
      </c>
      <c r="B37" s="29">
        <v>677</v>
      </c>
    </row>
    <row r="38" spans="1:2" s="4" customFormat="1" ht="45" x14ac:dyDescent="0.25">
      <c r="A38" s="29" t="s">
        <v>80</v>
      </c>
      <c r="B38" s="29">
        <v>3</v>
      </c>
    </row>
    <row r="39" spans="1:2" s="4" customFormat="1" x14ac:dyDescent="0.25">
      <c r="A39" s="29" t="s">
        <v>81</v>
      </c>
      <c r="B39" s="29">
        <v>4</v>
      </c>
    </row>
    <row r="40" spans="1:2" s="4" customFormat="1" x14ac:dyDescent="0.25">
      <c r="A40" s="29" t="s">
        <v>82</v>
      </c>
      <c r="B40" s="29">
        <v>1542</v>
      </c>
    </row>
    <row r="41" spans="1:2" s="4" customFormat="1" ht="30" x14ac:dyDescent="0.25">
      <c r="A41" s="29" t="s">
        <v>83</v>
      </c>
      <c r="B41" s="29">
        <v>248</v>
      </c>
    </row>
    <row r="42" spans="1:2" s="4" customFormat="1" x14ac:dyDescent="0.25">
      <c r="A42" s="29" t="s">
        <v>84</v>
      </c>
      <c r="B42" s="29">
        <v>254</v>
      </c>
    </row>
    <row r="43" spans="1:2" s="4" customFormat="1" x14ac:dyDescent="0.25">
      <c r="A43" s="29" t="s">
        <v>85</v>
      </c>
      <c r="B43" s="29">
        <v>685</v>
      </c>
    </row>
    <row r="44" spans="1:2" s="4" customFormat="1" x14ac:dyDescent="0.25">
      <c r="A44" s="29" t="s">
        <v>86</v>
      </c>
      <c r="B44" s="29">
        <v>551</v>
      </c>
    </row>
    <row r="45" spans="1:2" s="4" customFormat="1" ht="30" x14ac:dyDescent="0.25">
      <c r="A45" s="30" t="s">
        <v>87</v>
      </c>
      <c r="B45" s="31">
        <v>764</v>
      </c>
    </row>
    <row r="46" spans="1:2" s="4" customFormat="1" ht="30" x14ac:dyDescent="0.25">
      <c r="A46" s="30" t="s">
        <v>88</v>
      </c>
      <c r="B46" s="31">
        <v>302</v>
      </c>
    </row>
    <row r="47" spans="1:2" s="1" customFormat="1" x14ac:dyDescent="0.25">
      <c r="A47" s="20" t="s">
        <v>179</v>
      </c>
      <c r="B47" s="20">
        <f>SUM(B2:B46)</f>
        <v>60102</v>
      </c>
    </row>
  </sheetData>
  <autoFilter ref="A1:B4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Συγκεντρωτικά</vt:lpstr>
      <vt:lpstr>Μαθηματικά</vt:lpstr>
      <vt:lpstr>Φιλολογικα</vt:lpstr>
      <vt:lpstr>Φυσική Αγωγή</vt:lpstr>
      <vt:lpstr>Μουσική</vt:lpstr>
      <vt:lpstr>Θρησκευτικά</vt:lpstr>
      <vt:lpstr>Βιολογία-Φυσική-Χημεία</vt:lpstr>
      <vt:lpstr>Πληροφορική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Παρασκευή Λυροπούλου</dc:creator>
  <cp:lastModifiedBy>Ελένη  Γρυπάρη</cp:lastModifiedBy>
  <cp:lastPrinted>2018-08-08T09:03:57Z</cp:lastPrinted>
  <dcterms:created xsi:type="dcterms:W3CDTF">2018-06-22T08:37:55Z</dcterms:created>
  <dcterms:modified xsi:type="dcterms:W3CDTF">2018-08-08T09:05:08Z</dcterms:modified>
</cp:coreProperties>
</file>